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<sst xmlns="http://schemas.openxmlformats.org/spreadsheetml/2006/main" count="70" uniqueCount="56">
  <si>
    <t>[Company Logo]</t>
  </si>
  <si>
    <t>Invoice</t>
  </si>
  <si>
    <t>[Law Firm Name]</t>
  </si>
  <si>
    <t>Invoice #</t>
  </si>
  <si>
    <t>[Number]</t>
  </si>
  <si>
    <t>[Street Address]</t>
  </si>
  <si>
    <t>Invoice Date</t>
  </si>
  <si>
    <t>[Tax ID] / [Email]</t>
  </si>
  <si>
    <t>Due Date</t>
  </si>
  <si>
    <t>[City, ST, Zip]</t>
  </si>
  <si>
    <t>Balance Due</t>
  </si>
  <si>
    <t>Payment Terms</t>
  </si>
  <si>
    <t>[Payment terms]</t>
  </si>
  <si>
    <t>[Client Name]</t>
  </si>
  <si>
    <t>Case / Matter</t>
  </si>
  <si>
    <t>[Case] / [Matter]</t>
  </si>
  <si>
    <t>Securely pay online with your credit card</t>
  </si>
  <si>
    <t>[Payment link]</t>
  </si>
  <si>
    <t>Time Entries</t>
  </si>
  <si>
    <t>DATE</t>
  </si>
  <si>
    <t>EE</t>
  </si>
  <si>
    <t>ACTIVITY</t>
  </si>
  <si>
    <t>DESCRIPTION</t>
  </si>
  <si>
    <t>RATE</t>
  </si>
  <si>
    <t>HOURS</t>
  </si>
  <si>
    <t>LINE TOTAL</t>
  </si>
  <si>
    <t>XXX</t>
  </si>
  <si>
    <t>[Activity]</t>
  </si>
  <si>
    <t>[Description]</t>
  </si>
  <si>
    <t>Totals:</t>
  </si>
  <si>
    <t>Expenses</t>
  </si>
  <si>
    <t>QUANTITY</t>
  </si>
  <si>
    <t>Expense total:</t>
  </si>
  <si>
    <t>Adjustments</t>
  </si>
  <si>
    <t>ITEM</t>
  </si>
  <si>
    <t>APPLIED TO</t>
  </si>
  <si>
    <t>TYPE</t>
  </si>
  <si>
    <t>BASIC</t>
  </si>
  <si>
    <t>PERCENT</t>
  </si>
  <si>
    <t>Tax</t>
  </si>
  <si>
    <t>Sub-Total</t>
  </si>
  <si>
    <t>% - Percentage</t>
  </si>
  <si>
    <t>Additional Total:</t>
  </si>
  <si>
    <t>Terms &amp; Conditions:</t>
  </si>
  <si>
    <t>Time Entry Sub-Total:</t>
  </si>
  <si>
    <t>[Add payment terms and conditions]</t>
  </si>
  <si>
    <t>Expense Sub-Total:</t>
  </si>
  <si>
    <t>Sub-Total:</t>
  </si>
  <si>
    <t>Additions:</t>
  </si>
  <si>
    <t>Account Summary</t>
  </si>
  <si>
    <t>Total:</t>
  </si>
  <si>
    <t>[Client Name]'s Trust Balance</t>
  </si>
  <si>
    <t>Amount Paid:</t>
  </si>
  <si>
    <t>Balance As of 4/1/2024: $XXXX.XX</t>
  </si>
  <si>
    <t xml:space="preserve">BALANCE DUE: </t>
  </si>
  <si>
    <r>
      <rPr>
        <rFont val="Arial"/>
        <color theme="0"/>
      </rPr>
      <t xml:space="preserve">Schedule a </t>
    </r>
    <r>
      <rPr>
        <rFont val="Arial"/>
        <color theme="0"/>
        <u/>
      </rPr>
      <t>free 30-minute demo</t>
    </r>
    <r>
      <rPr>
        <rFont val="Arial"/>
        <color theme="0"/>
      </rPr>
      <t xml:space="preserve"> to learn how to automate the trust accounting process with MyCase.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</si>
</sst>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&quot;$&quot;#,##0.00"/>
    <numFmt numFmtId="166" formatCode="mm/dd/yyyy"/>
    <numFmt numFmtId="167" formatCode="&quot;$&quot;#,##0"/>
  </numFmts>
  <fonts count="17">
    <font>
      <sz val="10.0"/>
      <color rgb="FF000000"/>
      <name val="Arial"/>
      <scheme val="minor"/>
    </font>
    <font>
      <color theme="1"/>
      <name val="Arial"/>
    </font>
    <font>
      <b/>
      <sz val="26.0"/>
      <color rgb="FF6C73F8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/>
    <font>
      <sz val="11.0"/>
      <color rgb="FF6C73F8"/>
      <name val="Arial"/>
      <scheme val="minor"/>
    </font>
    <font>
      <b/>
      <sz val="14.0"/>
      <color theme="0"/>
      <name val="Arial"/>
      <scheme val="minor"/>
    </font>
    <font>
      <b/>
      <sz val="14.0"/>
      <color rgb="FFFFFFFF"/>
      <name val="Arial"/>
      <scheme val="minor"/>
    </font>
    <font>
      <b/>
      <sz val="14.0"/>
      <color rgb="FFFFFFFF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4.0"/>
      <color rgb="FF6C73F8"/>
      <name val="Arial"/>
      <scheme val="minor"/>
    </font>
    <font>
      <b/>
      <sz val="14.0"/>
      <color rgb="FF6C73F8"/>
      <name val="Arial"/>
    </font>
    <font>
      <b/>
      <sz val="12.0"/>
      <color theme="1"/>
      <name val="Arial"/>
    </font>
    <font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EEEE8"/>
        <bgColor rgb="FFEEEEE8"/>
      </patternFill>
    </fill>
    <fill>
      <patternFill patternType="solid">
        <fgColor rgb="FF6C73F8"/>
        <bgColor rgb="FF6C73F8"/>
      </patternFill>
    </fill>
    <fill>
      <patternFill patternType="solid">
        <fgColor rgb="FFFF8746"/>
        <bgColor rgb="FFFF8746"/>
      </patternFill>
    </fill>
  </fills>
  <borders count="3">
    <border/>
    <border>
      <bottom style="thin">
        <color rgb="FFCCCCCC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2" fontId="1" numFmtId="0" xfId="0" applyAlignment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readingOrder="0" vertical="bottom"/>
    </xf>
    <xf borderId="0" fillId="0" fontId="3" numFmtId="0" xfId="0" applyFont="1"/>
    <xf borderId="0" fillId="0" fontId="4" numFmtId="0" xfId="0" applyAlignment="1" applyFont="1">
      <alignment readingOrder="0" shrinkToFit="0" wrapText="0"/>
    </xf>
    <xf borderId="0" fillId="0" fontId="5" numFmtId="0" xfId="0" applyFont="1"/>
    <xf borderId="1" fillId="0" fontId="4" numFmtId="0" xfId="0" applyAlignment="1" applyBorder="1" applyFont="1">
      <alignment readingOrder="0" shrinkToFit="0" wrapText="0"/>
    </xf>
    <xf borderId="1" fillId="0" fontId="5" numFmtId="0" xfId="0" applyAlignment="1" applyBorder="1" applyFont="1">
      <alignment horizontal="right" readingOrder="0"/>
    </xf>
    <xf borderId="1" fillId="0" fontId="6" numFmtId="0" xfId="0" applyBorder="1" applyFont="1"/>
    <xf borderId="0" fillId="0" fontId="5" numFmtId="0" xfId="0" applyAlignment="1" applyFont="1">
      <alignment readingOrder="0" shrinkToFit="0" wrapText="0"/>
    </xf>
    <xf borderId="1" fillId="0" fontId="5" numFmtId="164" xfId="0" applyAlignment="1" applyBorder="1" applyFont="1" applyNumberFormat="1">
      <alignment horizontal="right" readingOrder="0"/>
    </xf>
    <xf borderId="1" fillId="0" fontId="4" numFmtId="165" xfId="0" applyAlignment="1" applyBorder="1" applyFont="1" applyNumberFormat="1">
      <alignment horizontal="right" readingOrder="0"/>
    </xf>
    <xf borderId="0" fillId="0" fontId="5" numFmtId="0" xfId="0" applyAlignment="1" applyFont="1">
      <alignment shrinkToFit="0" wrapText="0"/>
    </xf>
    <xf borderId="0" fillId="0" fontId="5" numFmtId="0" xfId="0" applyAlignment="1" applyFont="1">
      <alignment horizontal="right" readingOrder="0"/>
    </xf>
    <xf borderId="0" fillId="0" fontId="4" numFmtId="0" xfId="0" applyAlignment="1" applyFont="1">
      <alignment horizontal="right" readingOrder="0"/>
    </xf>
    <xf borderId="0" fillId="0" fontId="7" numFmtId="0" xfId="0" applyAlignment="1" applyFont="1">
      <alignment horizontal="right" readingOrder="0"/>
    </xf>
    <xf borderId="0" fillId="3" fontId="3" numFmtId="0" xfId="0" applyFill="1" applyFont="1"/>
    <xf borderId="0" fillId="3" fontId="8" numFmtId="0" xfId="0" applyAlignment="1" applyFont="1">
      <alignment readingOrder="0" vertical="center"/>
    </xf>
    <xf borderId="0" fillId="2" fontId="3" numFmtId="0" xfId="0" applyAlignment="1" applyFont="1">
      <alignment vertical="center"/>
    </xf>
    <xf borderId="0" fillId="2" fontId="4" numFmtId="0" xfId="0" applyAlignment="1" applyFont="1">
      <alignment readingOrder="0" vertical="center"/>
    </xf>
    <xf borderId="0" fillId="2" fontId="4" numFmtId="0" xfId="0" applyAlignment="1" applyFont="1">
      <alignment horizontal="left" readingOrder="0" vertical="center"/>
    </xf>
    <xf borderId="0" fillId="2" fontId="4" numFmtId="0" xfId="0" applyAlignment="1" applyFont="1">
      <alignment horizontal="right" readingOrder="0" vertical="center"/>
    </xf>
    <xf borderId="1" fillId="0" fontId="3" numFmtId="166" xfId="0" applyBorder="1" applyFont="1" applyNumberFormat="1"/>
    <xf borderId="1" fillId="0" fontId="5" numFmtId="166" xfId="0" applyAlignment="1" applyBorder="1" applyFont="1" applyNumberFormat="1">
      <alignment horizontal="left" readingOrder="0" vertical="center"/>
    </xf>
    <xf borderId="1" fillId="0" fontId="5" numFmtId="0" xfId="0" applyAlignment="1" applyBorder="1" applyFont="1">
      <alignment readingOrder="0" vertical="center"/>
    </xf>
    <xf borderId="1" fillId="0" fontId="5" numFmtId="165" xfId="0" applyAlignment="1" applyBorder="1" applyFont="1" applyNumberFormat="1">
      <alignment horizontal="left" readingOrder="0" vertical="center"/>
    </xf>
    <xf borderId="1" fillId="0" fontId="5" numFmtId="2" xfId="0" applyAlignment="1" applyBorder="1" applyFont="1" applyNumberFormat="1">
      <alignment horizontal="left" readingOrder="0" vertical="center"/>
    </xf>
    <xf borderId="1" fillId="0" fontId="5" numFmtId="165" xfId="0" applyAlignment="1" applyBorder="1" applyFont="1" applyNumberFormat="1">
      <alignment vertical="center"/>
    </xf>
    <xf borderId="1" fillId="0" fontId="5" numFmtId="0" xfId="0" applyAlignment="1" applyBorder="1" applyFont="1">
      <alignment readingOrder="0" shrinkToFit="0" vertical="center" wrapText="1"/>
    </xf>
    <xf borderId="1" fillId="0" fontId="3" numFmtId="0" xfId="0" applyBorder="1" applyFont="1"/>
    <xf borderId="1" fillId="0" fontId="5" numFmtId="0" xfId="0" applyAlignment="1" applyBorder="1" applyFont="1">
      <alignment vertical="center"/>
    </xf>
    <xf borderId="1" fillId="0" fontId="5" numFmtId="2" xfId="0" applyAlignment="1" applyBorder="1" applyFont="1" applyNumberFormat="1">
      <alignment readingOrder="0" vertical="center"/>
    </xf>
    <xf borderId="1" fillId="0" fontId="5" numFmtId="165" xfId="0" applyAlignment="1" applyBorder="1" applyFont="1" applyNumberFormat="1">
      <alignment vertical="center"/>
    </xf>
    <xf borderId="2" fillId="0" fontId="3" numFmtId="0" xfId="0" applyBorder="1" applyFont="1"/>
    <xf borderId="2" fillId="0" fontId="5" numFmtId="0" xfId="0" applyAlignment="1" applyBorder="1" applyFont="1">
      <alignment vertical="center"/>
    </xf>
    <xf borderId="2" fillId="0" fontId="6" numFmtId="0" xfId="0" applyBorder="1" applyFont="1"/>
    <xf borderId="2" fillId="0" fontId="5" numFmtId="2" xfId="0" applyAlignment="1" applyBorder="1" applyFont="1" applyNumberFormat="1">
      <alignment readingOrder="0" vertical="center"/>
    </xf>
    <xf borderId="2" fillId="0" fontId="5" numFmtId="165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readingOrder="0" vertical="center"/>
    </xf>
    <xf borderId="0" fillId="0" fontId="5" numFmtId="2" xfId="0" applyAlignment="1" applyFont="1" applyNumberFormat="1">
      <alignment horizontal="left" vertical="center"/>
    </xf>
    <xf borderId="0" fillId="0" fontId="4" numFmtId="165" xfId="0" applyAlignment="1" applyFont="1" applyNumberFormat="1">
      <alignment vertical="center"/>
    </xf>
    <xf borderId="0" fillId="3" fontId="9" numFmtId="0" xfId="0" applyAlignment="1" applyFont="1">
      <alignment readingOrder="0" vertical="center"/>
    </xf>
    <xf borderId="0" fillId="2" fontId="5" numFmtId="0" xfId="0" applyAlignment="1" applyFont="1">
      <alignment vertical="center"/>
    </xf>
    <xf borderId="1" fillId="0" fontId="5" numFmtId="167" xfId="0" applyAlignment="1" applyBorder="1" applyFont="1" applyNumberFormat="1">
      <alignment horizontal="left" readingOrder="0" vertical="center"/>
    </xf>
    <xf borderId="1" fillId="0" fontId="5" numFmtId="167" xfId="0" applyAlignment="1" applyBorder="1" applyFont="1" applyNumberFormat="1">
      <alignment vertical="center"/>
    </xf>
    <xf borderId="1" fillId="0" fontId="5" numFmtId="0" xfId="0" applyAlignment="1" applyBorder="1" applyFont="1">
      <alignment horizontal="left" readingOrder="0" vertical="center"/>
    </xf>
    <xf borderId="1" fillId="0" fontId="5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4" numFmtId="167" xfId="0" applyAlignment="1" applyFont="1" applyNumberFormat="1">
      <alignment vertical="center"/>
    </xf>
    <xf borderId="0" fillId="0" fontId="4" numFmtId="0" xfId="0" applyAlignment="1" applyFont="1">
      <alignment vertical="center"/>
    </xf>
    <xf borderId="0" fillId="3" fontId="1" numFmtId="0" xfId="0" applyAlignment="1" applyFont="1">
      <alignment vertical="bottom"/>
    </xf>
    <xf borderId="0" fillId="3" fontId="10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11" numFmtId="0" xfId="0" applyAlignment="1" applyFont="1">
      <alignment vertical="center"/>
    </xf>
    <xf borderId="0" fillId="2" fontId="11" numFmtId="0" xfId="0" applyAlignment="1" applyFont="1">
      <alignment horizontal="right" vertical="center"/>
    </xf>
    <xf borderId="2" fillId="0" fontId="1" numFmtId="0" xfId="0" applyAlignment="1" applyBorder="1" applyFont="1">
      <alignment vertical="bottom"/>
    </xf>
    <xf borderId="2" fillId="0" fontId="12" numFmtId="0" xfId="0" applyAlignment="1" applyBorder="1" applyFont="1">
      <alignment vertical="center"/>
    </xf>
    <xf borderId="2" fillId="0" fontId="12" numFmtId="0" xfId="0" applyAlignment="1" applyBorder="1" applyFont="1">
      <alignment readingOrder="0" vertical="center"/>
    </xf>
    <xf borderId="2" fillId="0" fontId="12" numFmtId="165" xfId="0" applyAlignment="1" applyBorder="1" applyFont="1" applyNumberFormat="1">
      <alignment horizontal="left" readingOrder="0" vertical="center"/>
    </xf>
    <xf borderId="2" fillId="0" fontId="12" numFmtId="10" xfId="0" applyAlignment="1" applyBorder="1" applyFont="1" applyNumberFormat="1">
      <alignment horizontal="left" readingOrder="0" vertical="center"/>
    </xf>
    <xf borderId="2" fillId="0" fontId="12" numFmtId="165" xfId="0" applyAlignment="1" applyBorder="1" applyFont="1" applyNumberFormat="1">
      <alignment horizontal="right" vertical="center"/>
    </xf>
    <xf borderId="2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0" fontId="11" numFmtId="165" xfId="0" applyAlignment="1" applyFont="1" applyNumberFormat="1">
      <alignment horizontal="right" vertical="center"/>
    </xf>
    <xf borderId="0" fillId="0" fontId="13" numFmtId="0" xfId="0" applyAlignment="1" applyFont="1">
      <alignment readingOrder="0" vertical="center"/>
    </xf>
    <xf borderId="0" fillId="0" fontId="12" numFmtId="0" xfId="0" applyFont="1"/>
    <xf borderId="0" fillId="0" fontId="12" numFmtId="165" xfId="0" applyAlignment="1" applyFont="1" applyNumberFormat="1">
      <alignment horizontal="right"/>
    </xf>
    <xf borderId="0" fillId="0" fontId="1" numFmtId="0" xfId="0" applyFont="1"/>
    <xf borderId="0" fillId="0" fontId="5" numFmtId="0" xfId="0" applyAlignment="1" applyFont="1">
      <alignment readingOrder="0" shrinkToFit="0" vertical="top" wrapText="1"/>
    </xf>
    <xf borderId="0" fillId="0" fontId="5" numFmtId="0" xfId="0" applyAlignment="1" applyFont="1">
      <alignment readingOrder="0" vertical="top"/>
    </xf>
    <xf borderId="2" fillId="0" fontId="12" numFmtId="0" xfId="0" applyBorder="1" applyFont="1"/>
    <xf borderId="2" fillId="0" fontId="12" numFmtId="167" xfId="0" applyAlignment="1" applyBorder="1" applyFont="1" applyNumberFormat="1">
      <alignment horizontal="right"/>
    </xf>
    <xf borderId="0" fillId="0" fontId="11" numFmtId="0" xfId="0" applyFont="1"/>
    <xf borderId="0" fillId="0" fontId="1" numFmtId="0" xfId="0" applyFont="1"/>
    <xf borderId="2" fillId="0" fontId="12" numFmtId="0" xfId="0" applyBorder="1" applyFont="1"/>
    <xf borderId="2" fillId="0" fontId="12" numFmtId="165" xfId="0" applyAlignment="1" applyBorder="1" applyFont="1" applyNumberFormat="1">
      <alignment horizontal="right"/>
    </xf>
    <xf borderId="0" fillId="0" fontId="14" numFmtId="0" xfId="0" applyAlignment="1" applyFont="1">
      <alignment vertical="bottom"/>
    </xf>
    <xf borderId="0" fillId="0" fontId="15" numFmtId="0" xfId="0" applyAlignment="1" applyFont="1">
      <alignment vertical="bottom"/>
    </xf>
    <xf borderId="2" fillId="0" fontId="11" numFmtId="0" xfId="0" applyBorder="1" applyFont="1"/>
    <xf borderId="0" fillId="0" fontId="12" numFmtId="0" xfId="0" applyAlignment="1" applyFont="1">
      <alignment vertical="bottom"/>
    </xf>
    <xf borderId="0" fillId="0" fontId="11" numFmtId="0" xfId="0" applyFont="1"/>
    <xf borderId="0" fillId="0" fontId="11" numFmtId="165" xfId="0" applyAlignment="1" applyFont="1" applyNumberFormat="1">
      <alignment horizontal="right"/>
    </xf>
    <xf borderId="0" fillId="4" fontId="3" numFmtId="0" xfId="0" applyAlignment="1" applyFill="1" applyFont="1">
      <alignment horizontal="center" vertical="center"/>
    </xf>
    <xf borderId="0" fillId="4" fontId="16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ycase.com/schedule-dem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.38"/>
    <col customWidth="1" min="3" max="3" width="14.5"/>
    <col customWidth="1" min="4" max="4" width="20.88"/>
    <col customWidth="1" min="6" max="6" width="22.5"/>
    <col customWidth="1" min="7" max="7" width="18.63"/>
    <col customWidth="1" min="8" max="8" width="18.0"/>
    <col customWidth="1" min="9" max="9" width="11.38"/>
    <col customWidth="1" min="10" max="10" width="2.38"/>
  </cols>
  <sheetData>
    <row r="1" ht="13.5" customHeight="1">
      <c r="B1" s="1"/>
      <c r="C1" s="1"/>
    </row>
    <row r="2" ht="52.5" customHeight="1">
      <c r="A2" s="2" t="s">
        <v>0</v>
      </c>
      <c r="G2" s="3"/>
      <c r="H2" s="4" t="s">
        <v>1</v>
      </c>
    </row>
    <row r="3" ht="15.75" customHeight="1"/>
    <row r="4" ht="18.0" customHeight="1">
      <c r="A4" s="5"/>
      <c r="B4" s="6" t="s">
        <v>2</v>
      </c>
      <c r="E4" s="7"/>
      <c r="F4" s="7"/>
      <c r="G4" s="8" t="s">
        <v>3</v>
      </c>
      <c r="H4" s="9" t="s">
        <v>4</v>
      </c>
      <c r="I4" s="10"/>
      <c r="J4" s="5"/>
    </row>
    <row r="5" ht="18.0" customHeight="1">
      <c r="A5" s="5"/>
      <c r="B5" s="11" t="s">
        <v>5</v>
      </c>
      <c r="E5" s="7"/>
      <c r="F5" s="7"/>
      <c r="G5" s="8" t="s">
        <v>6</v>
      </c>
      <c r="H5" s="12">
        <v>45383.0</v>
      </c>
      <c r="I5" s="10"/>
      <c r="J5" s="5"/>
    </row>
    <row r="6" ht="18.0" customHeight="1">
      <c r="A6" s="5"/>
      <c r="B6" s="11" t="s">
        <v>7</v>
      </c>
      <c r="E6" s="7"/>
      <c r="F6" s="7"/>
      <c r="G6" s="8" t="s">
        <v>8</v>
      </c>
      <c r="H6" s="12">
        <v>45383.0</v>
      </c>
      <c r="I6" s="10"/>
      <c r="J6" s="5"/>
    </row>
    <row r="7" ht="18.0" customHeight="1">
      <c r="A7" s="5"/>
      <c r="B7" s="11" t="s">
        <v>9</v>
      </c>
      <c r="E7" s="7"/>
      <c r="F7" s="7"/>
      <c r="G7" s="8" t="s">
        <v>10</v>
      </c>
      <c r="H7" s="13">
        <f> (I44)</f>
        <v>0</v>
      </c>
      <c r="I7" s="10"/>
      <c r="J7" s="5"/>
    </row>
    <row r="8" ht="18.0" customHeight="1">
      <c r="A8" s="5"/>
      <c r="B8" s="14"/>
      <c r="C8" s="14"/>
      <c r="D8" s="14"/>
      <c r="E8" s="7"/>
      <c r="F8" s="7"/>
      <c r="G8" s="8" t="s">
        <v>11</v>
      </c>
      <c r="H8" s="9" t="s">
        <v>12</v>
      </c>
      <c r="I8" s="10"/>
      <c r="J8" s="5"/>
    </row>
    <row r="9" ht="18.0" customHeight="1">
      <c r="B9" s="6" t="s">
        <v>13</v>
      </c>
      <c r="E9" s="7"/>
      <c r="F9" s="7"/>
      <c r="G9" s="6" t="s">
        <v>14</v>
      </c>
      <c r="H9" s="15" t="s">
        <v>15</v>
      </c>
    </row>
    <row r="10" ht="18.0" customHeight="1">
      <c r="A10" s="5"/>
      <c r="B10" s="11" t="s">
        <v>5</v>
      </c>
      <c r="E10" s="7"/>
      <c r="F10" s="7"/>
      <c r="G10" s="7"/>
      <c r="H10" s="7"/>
      <c r="I10" s="7"/>
      <c r="J10" s="5"/>
    </row>
    <row r="11" ht="18.0" customHeight="1">
      <c r="A11" s="5"/>
      <c r="B11" s="11" t="s">
        <v>9</v>
      </c>
      <c r="E11" s="7"/>
      <c r="F11" s="7"/>
      <c r="G11" s="16" t="s">
        <v>16</v>
      </c>
      <c r="J11" s="5"/>
    </row>
    <row r="12" ht="18.0" customHeight="1">
      <c r="A12" s="5"/>
      <c r="B12" s="7"/>
      <c r="C12" s="7"/>
      <c r="D12" s="7"/>
      <c r="E12" s="7"/>
      <c r="F12" s="17" t="s">
        <v>17</v>
      </c>
      <c r="J12" s="5"/>
    </row>
    <row r="14" ht="26.25" customHeight="1">
      <c r="A14" s="18"/>
      <c r="B14" s="19" t="s">
        <v>18</v>
      </c>
      <c r="J14" s="18"/>
    </row>
    <row r="15" ht="22.5" customHeight="1">
      <c r="A15" s="20"/>
      <c r="B15" s="21" t="s">
        <v>19</v>
      </c>
      <c r="C15" s="21" t="s">
        <v>20</v>
      </c>
      <c r="D15" s="21" t="s">
        <v>21</v>
      </c>
      <c r="E15" s="21" t="s">
        <v>22</v>
      </c>
      <c r="G15" s="22" t="s">
        <v>23</v>
      </c>
      <c r="H15" s="22" t="s">
        <v>24</v>
      </c>
      <c r="I15" s="23" t="s">
        <v>25</v>
      </c>
      <c r="J15" s="20"/>
    </row>
    <row r="16" ht="28.5" customHeight="1">
      <c r="A16" s="24"/>
      <c r="B16" s="25">
        <v>45383.0</v>
      </c>
      <c r="C16" s="26" t="s">
        <v>26</v>
      </c>
      <c r="D16" s="26" t="s">
        <v>27</v>
      </c>
      <c r="E16" s="26" t="s">
        <v>28</v>
      </c>
      <c r="F16" s="10"/>
      <c r="G16" s="27">
        <v>0.0</v>
      </c>
      <c r="H16" s="28">
        <v>0.0</v>
      </c>
      <c r="I16" s="29">
        <f t="shared" ref="I16:I21" si="1">(G16*H16)</f>
        <v>0</v>
      </c>
      <c r="J16" s="24"/>
    </row>
    <row r="17" ht="28.5" customHeight="1">
      <c r="A17" s="24"/>
      <c r="B17" s="25"/>
      <c r="C17" s="26"/>
      <c r="D17" s="26"/>
      <c r="E17" s="26"/>
      <c r="F17" s="10"/>
      <c r="G17" s="27"/>
      <c r="H17" s="28"/>
      <c r="I17" s="29">
        <f t="shared" si="1"/>
        <v>0</v>
      </c>
      <c r="J17" s="24"/>
    </row>
    <row r="18" ht="28.5" customHeight="1">
      <c r="A18" s="24"/>
      <c r="B18" s="25"/>
      <c r="C18" s="26"/>
      <c r="D18" s="26"/>
      <c r="E18" s="30"/>
      <c r="F18" s="10"/>
      <c r="G18" s="27"/>
      <c r="H18" s="28"/>
      <c r="I18" s="29">
        <f t="shared" si="1"/>
        <v>0</v>
      </c>
      <c r="J18" s="24"/>
    </row>
    <row r="19" ht="28.5" customHeight="1">
      <c r="A19" s="31"/>
      <c r="B19" s="32"/>
      <c r="C19" s="32"/>
      <c r="D19" s="32"/>
      <c r="E19" s="32"/>
      <c r="F19" s="10"/>
      <c r="G19" s="32"/>
      <c r="H19" s="33"/>
      <c r="I19" s="34">
        <f t="shared" si="1"/>
        <v>0</v>
      </c>
      <c r="J19" s="31"/>
    </row>
    <row r="20" ht="28.5" customHeight="1">
      <c r="A20" s="31"/>
      <c r="B20" s="32"/>
      <c r="C20" s="32"/>
      <c r="D20" s="32"/>
      <c r="E20" s="32"/>
      <c r="F20" s="10"/>
      <c r="G20" s="32"/>
      <c r="H20" s="33"/>
      <c r="I20" s="34">
        <f t="shared" si="1"/>
        <v>0</v>
      </c>
      <c r="J20" s="31"/>
    </row>
    <row r="21" ht="28.5" customHeight="1">
      <c r="A21" s="35"/>
      <c r="B21" s="36"/>
      <c r="C21" s="36"/>
      <c r="D21" s="36"/>
      <c r="E21" s="36"/>
      <c r="F21" s="37"/>
      <c r="G21" s="36"/>
      <c r="H21" s="38"/>
      <c r="I21" s="39">
        <f t="shared" si="1"/>
        <v>0</v>
      </c>
      <c r="J21" s="35"/>
    </row>
    <row r="22" ht="26.25" customHeight="1">
      <c r="A22" s="40"/>
      <c r="B22" s="41"/>
      <c r="C22" s="41"/>
      <c r="D22" s="41"/>
      <c r="E22" s="41"/>
      <c r="F22" s="41"/>
      <c r="G22" s="42" t="s">
        <v>29</v>
      </c>
      <c r="H22" s="43">
        <f t="shared" ref="H22:I22" si="2">SUM(H16:H21)</f>
        <v>0</v>
      </c>
      <c r="I22" s="44">
        <f t="shared" si="2"/>
        <v>0</v>
      </c>
      <c r="J22" s="40"/>
    </row>
    <row r="23" ht="12.0" customHeight="1"/>
    <row r="24" ht="26.25" customHeight="1">
      <c r="A24" s="18"/>
      <c r="B24" s="45" t="s">
        <v>30</v>
      </c>
      <c r="J24" s="18"/>
    </row>
    <row r="25" ht="22.5" customHeight="1">
      <c r="A25" s="20"/>
      <c r="B25" s="21" t="s">
        <v>19</v>
      </c>
      <c r="C25" s="21" t="s">
        <v>20</v>
      </c>
      <c r="D25" s="21" t="s">
        <v>21</v>
      </c>
      <c r="E25" s="21" t="s">
        <v>22</v>
      </c>
      <c r="F25" s="46"/>
      <c r="G25" s="22" t="s">
        <v>23</v>
      </c>
      <c r="H25" s="22" t="s">
        <v>31</v>
      </c>
      <c r="I25" s="23" t="s">
        <v>25</v>
      </c>
      <c r="J25" s="20"/>
    </row>
    <row r="26" ht="28.5" customHeight="1">
      <c r="A26" s="24"/>
      <c r="B26" s="25">
        <v>45383.0</v>
      </c>
      <c r="C26" s="26" t="s">
        <v>26</v>
      </c>
      <c r="D26" s="26" t="s">
        <v>27</v>
      </c>
      <c r="E26" s="26" t="s">
        <v>28</v>
      </c>
      <c r="F26" s="10"/>
      <c r="G26" s="47">
        <v>0.0</v>
      </c>
      <c r="H26" s="28">
        <v>0.0</v>
      </c>
      <c r="I26" s="48">
        <f t="shared" ref="I26:I29" si="3">(G26*H26)</f>
        <v>0</v>
      </c>
      <c r="J26" s="24"/>
    </row>
    <row r="27" ht="28.5" customHeight="1">
      <c r="A27" s="31"/>
      <c r="B27" s="32"/>
      <c r="C27" s="32"/>
      <c r="D27" s="32"/>
      <c r="E27" s="32"/>
      <c r="F27" s="10"/>
      <c r="G27" s="49"/>
      <c r="H27" s="50"/>
      <c r="I27" s="34">
        <f t="shared" si="3"/>
        <v>0</v>
      </c>
      <c r="J27" s="31"/>
    </row>
    <row r="28" ht="28.5" customHeight="1">
      <c r="A28" s="31"/>
      <c r="B28" s="32"/>
      <c r="C28" s="32"/>
      <c r="D28" s="32"/>
      <c r="E28" s="32"/>
      <c r="F28" s="10"/>
      <c r="G28" s="49"/>
      <c r="H28" s="50"/>
      <c r="I28" s="34">
        <f t="shared" si="3"/>
        <v>0</v>
      </c>
      <c r="J28" s="31"/>
    </row>
    <row r="29" ht="28.5" customHeight="1">
      <c r="A29" s="35"/>
      <c r="B29" s="36"/>
      <c r="C29" s="36"/>
      <c r="D29" s="36"/>
      <c r="E29" s="36"/>
      <c r="F29" s="37"/>
      <c r="G29" s="51"/>
      <c r="H29" s="51"/>
      <c r="I29" s="39">
        <f t="shared" si="3"/>
        <v>0</v>
      </c>
      <c r="J29" s="35"/>
    </row>
    <row r="30" ht="26.25" customHeight="1">
      <c r="B30" s="41"/>
      <c r="C30" s="41"/>
      <c r="D30" s="41"/>
      <c r="E30" s="41"/>
      <c r="F30" s="41"/>
      <c r="G30" s="41"/>
      <c r="H30" s="52" t="s">
        <v>32</v>
      </c>
      <c r="I30" s="53">
        <f>SUM(I26:I29)</f>
        <v>0</v>
      </c>
    </row>
    <row r="31" ht="12.0" customHeight="1">
      <c r="B31" s="41"/>
      <c r="C31" s="41"/>
      <c r="D31" s="41"/>
      <c r="E31" s="41"/>
      <c r="F31" s="41"/>
      <c r="G31" s="41"/>
      <c r="H31" s="52"/>
      <c r="I31" s="54"/>
    </row>
    <row r="32" ht="26.25" customHeight="1">
      <c r="A32" s="55"/>
      <c r="B32" s="56" t="s">
        <v>33</v>
      </c>
      <c r="J32" s="55"/>
    </row>
    <row r="33" ht="22.5" customHeight="1">
      <c r="A33" s="57"/>
      <c r="B33" s="58" t="s">
        <v>34</v>
      </c>
      <c r="C33" s="58" t="s">
        <v>35</v>
      </c>
      <c r="D33" s="58" t="s">
        <v>36</v>
      </c>
      <c r="E33" s="58" t="s">
        <v>22</v>
      </c>
      <c r="F33" s="57"/>
      <c r="G33" s="58" t="s">
        <v>37</v>
      </c>
      <c r="H33" s="58" t="s">
        <v>38</v>
      </c>
      <c r="I33" s="59" t="s">
        <v>25</v>
      </c>
      <c r="J33" s="57"/>
    </row>
    <row r="34" ht="28.5" customHeight="1">
      <c r="A34" s="60"/>
      <c r="B34" s="61" t="s">
        <v>39</v>
      </c>
      <c r="C34" s="61" t="s">
        <v>40</v>
      </c>
      <c r="D34" s="61" t="s">
        <v>41</v>
      </c>
      <c r="E34" s="62" t="s">
        <v>28</v>
      </c>
      <c r="F34" s="37"/>
      <c r="G34" s="63">
        <v>0.0</v>
      </c>
      <c r="H34" s="64">
        <v>0.0</v>
      </c>
      <c r="I34" s="65">
        <f>G34*H34</f>
        <v>0</v>
      </c>
      <c r="J34" s="66"/>
    </row>
    <row r="35" ht="28.5" customHeight="1">
      <c r="A35" s="67"/>
      <c r="B35" s="67"/>
      <c r="C35" s="67"/>
      <c r="D35" s="67"/>
      <c r="E35" s="67"/>
      <c r="F35" s="67"/>
      <c r="G35" s="67"/>
      <c r="H35" s="68" t="s">
        <v>42</v>
      </c>
      <c r="I35" s="69">
        <f>SUM(I34)</f>
        <v>0</v>
      </c>
      <c r="J35" s="67"/>
    </row>
    <row r="38" ht="21.0" customHeight="1">
      <c r="A38" s="40"/>
      <c r="B38" s="70" t="s">
        <v>43</v>
      </c>
      <c r="C38" s="40"/>
      <c r="D38" s="40"/>
      <c r="E38" s="40"/>
      <c r="F38" s="40"/>
      <c r="G38" s="71" t="s">
        <v>44</v>
      </c>
      <c r="I38" s="72">
        <f>I22</f>
        <v>0</v>
      </c>
      <c r="J38" s="73"/>
    </row>
    <row r="39" ht="21.0" customHeight="1">
      <c r="A39" s="40"/>
      <c r="B39" s="74" t="s">
        <v>45</v>
      </c>
      <c r="F39" s="75"/>
      <c r="G39" s="76" t="s">
        <v>46</v>
      </c>
      <c r="H39" s="37"/>
      <c r="I39" s="77">
        <f>I30</f>
        <v>0</v>
      </c>
      <c r="J39" s="73"/>
    </row>
    <row r="40" ht="21.0" customHeight="1">
      <c r="A40" s="40"/>
      <c r="F40" s="75"/>
      <c r="G40" s="78" t="s">
        <v>47</v>
      </c>
      <c r="I40" s="72">
        <f>SUM(I38:I39)</f>
        <v>0</v>
      </c>
      <c r="J40" s="73"/>
    </row>
    <row r="41" ht="21.0" customHeight="1">
      <c r="A41" s="40"/>
      <c r="F41" s="75"/>
      <c r="G41" s="79"/>
      <c r="H41" s="79"/>
      <c r="I41" s="73"/>
      <c r="J41" s="73"/>
    </row>
    <row r="42" ht="21.0" customHeight="1">
      <c r="A42" s="40"/>
      <c r="F42" s="75"/>
      <c r="G42" s="80" t="s">
        <v>48</v>
      </c>
      <c r="H42" s="37"/>
      <c r="I42" s="81">
        <f>I35</f>
        <v>0</v>
      </c>
      <c r="J42" s="73"/>
    </row>
    <row r="43" ht="21.0" customHeight="1">
      <c r="A43" s="40"/>
      <c r="B43" s="82" t="s">
        <v>49</v>
      </c>
      <c r="C43" s="40"/>
      <c r="D43" s="40"/>
      <c r="E43" s="40"/>
      <c r="F43" s="40"/>
      <c r="G43" s="78" t="s">
        <v>50</v>
      </c>
      <c r="I43" s="72">
        <f>SUM(I40,I42)</f>
        <v>0</v>
      </c>
      <c r="J43" s="73"/>
    </row>
    <row r="44" ht="21.0" customHeight="1">
      <c r="A44" s="40"/>
      <c r="B44" s="83" t="s">
        <v>51</v>
      </c>
      <c r="C44" s="40"/>
      <c r="D44" s="40"/>
      <c r="E44" s="40"/>
      <c r="F44" s="40"/>
      <c r="G44" s="84" t="s">
        <v>52</v>
      </c>
      <c r="H44" s="37"/>
      <c r="I44" s="81">
        <v>0.0</v>
      </c>
      <c r="J44" s="73"/>
    </row>
    <row r="45" ht="21.0" customHeight="1">
      <c r="A45" s="40"/>
      <c r="B45" s="85" t="s">
        <v>53</v>
      </c>
      <c r="C45" s="40"/>
      <c r="D45" s="40"/>
      <c r="E45" s="40"/>
      <c r="F45" s="40"/>
      <c r="G45" s="86" t="s">
        <v>54</v>
      </c>
      <c r="I45" s="87">
        <f>(I43)-(I44)</f>
        <v>0</v>
      </c>
      <c r="J45" s="73"/>
    </row>
    <row r="47" ht="22.5" customHeight="1">
      <c r="A47" s="88"/>
      <c r="B47" s="89" t="s">
        <v>55</v>
      </c>
      <c r="J47" s="88"/>
    </row>
  </sheetData>
  <mergeCells count="41">
    <mergeCell ref="B6:D6"/>
    <mergeCell ref="B7:D7"/>
    <mergeCell ref="B9:D9"/>
    <mergeCell ref="B10:D10"/>
    <mergeCell ref="B11:D11"/>
    <mergeCell ref="A2:C2"/>
    <mergeCell ref="H2:J2"/>
    <mergeCell ref="B4:D4"/>
    <mergeCell ref="H4:I4"/>
    <mergeCell ref="B5:D5"/>
    <mergeCell ref="H5:I5"/>
    <mergeCell ref="H6:I6"/>
    <mergeCell ref="H7:I7"/>
    <mergeCell ref="H8:I8"/>
    <mergeCell ref="H9:I9"/>
    <mergeCell ref="G11:I11"/>
    <mergeCell ref="F12:I12"/>
    <mergeCell ref="B14:I14"/>
    <mergeCell ref="E15:F15"/>
    <mergeCell ref="E16:F16"/>
    <mergeCell ref="E17:F17"/>
    <mergeCell ref="E18:F18"/>
    <mergeCell ref="E19:F19"/>
    <mergeCell ref="E20:F20"/>
    <mergeCell ref="E21:F21"/>
    <mergeCell ref="B24:I24"/>
    <mergeCell ref="G38:H38"/>
    <mergeCell ref="G39:H39"/>
    <mergeCell ref="G40:H40"/>
    <mergeCell ref="G42:H42"/>
    <mergeCell ref="G43:H43"/>
    <mergeCell ref="G44:H44"/>
    <mergeCell ref="G45:H45"/>
    <mergeCell ref="E26:F26"/>
    <mergeCell ref="E27:F27"/>
    <mergeCell ref="E28:F28"/>
    <mergeCell ref="E29:F29"/>
    <mergeCell ref="B32:I32"/>
    <mergeCell ref="E34:F34"/>
    <mergeCell ref="B39:E42"/>
    <mergeCell ref="B47:I47"/>
  </mergeCells>
  <hyperlinks>
    <hyperlink r:id="rId1" ref="B47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2"/>
</worksheet>
</file>